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11472" windowHeight="7992"/>
  </bookViews>
  <sheets>
    <sheet name="D1=Contract report 0910" sheetId="1" r:id="rId1"/>
  </sheets>
  <definedNames>
    <definedName name="_xlnm.Print_Area" localSheetId="0">'D1=Contract report 0910'!$A$1:$Q$6</definedName>
    <definedName name="_xlnm.Print_Titles" localSheetId="0">'D1=Contract report 0910'!$1:$2</definedName>
  </definedNames>
  <calcPr calcId="145621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<sst xmlns="http://schemas.openxmlformats.org/spreadsheetml/2006/main" count="46" uniqueCount="43">
  <si>
    <t>Tender Number</t>
  </si>
  <si>
    <t>IDP Project #</t>
  </si>
  <si>
    <t>Project Description</t>
  </si>
  <si>
    <t>Date Awarded</t>
  </si>
  <si>
    <t>Service Provider/ Contractor</t>
  </si>
  <si>
    <t>Amount Awarded</t>
  </si>
  <si>
    <t>SLA signed</t>
  </si>
  <si>
    <t>On-site start date</t>
  </si>
  <si>
    <t xml:space="preserve">Scope </t>
  </si>
  <si>
    <t>No. of jobs</t>
  </si>
  <si>
    <t>SLA completion date</t>
  </si>
  <si>
    <t>Actual completion Date</t>
  </si>
  <si>
    <t>SLA Extension</t>
  </si>
  <si>
    <t>Dpt</t>
  </si>
  <si>
    <t>Manager`s comment</t>
  </si>
  <si>
    <t>Challenges</t>
  </si>
  <si>
    <t>WDM/2008/30</t>
  </si>
  <si>
    <t>Provision of the banking service</t>
  </si>
  <si>
    <t>First National Bank</t>
  </si>
  <si>
    <t>SCHEDULE</t>
  </si>
  <si>
    <t>Banking Services</t>
  </si>
  <si>
    <t>Not yet</t>
  </si>
  <si>
    <t>None</t>
  </si>
  <si>
    <t>CFO</t>
  </si>
  <si>
    <t>Current bank account well managed, bank charges reasonable, prompt service</t>
  </si>
  <si>
    <t>WDM/2009/11</t>
  </si>
  <si>
    <t>CO20</t>
  </si>
  <si>
    <t>Anti Fraud Hotline</t>
  </si>
  <si>
    <t>Deloite and Touche</t>
  </si>
  <si>
    <t>Establishing an Anti-Fraud Hotline for WDM</t>
  </si>
  <si>
    <t>Yes</t>
  </si>
  <si>
    <t>MM</t>
  </si>
  <si>
    <t>CSSS</t>
  </si>
  <si>
    <t>WDM/2009/08 ext</t>
  </si>
  <si>
    <t>Extension of the Insurance Cover</t>
  </si>
  <si>
    <t>AON SOUTH AFRICA</t>
  </si>
  <si>
    <t>TOTAL</t>
  </si>
  <si>
    <t>#</t>
  </si>
  <si>
    <t>Insurance cover for Building combined section, theft, glass, fidelity, personal accident, stated benefits, public liability and motor fleet.</t>
  </si>
  <si>
    <t>ANNEXURE D  1 : WDM CONTRACTS ENTERED INTO DURING THE 09/10 AS AT 31 MARCH 2013</t>
  </si>
  <si>
    <t>The free Fraud Hotline has been created and the hotline is operational. Contract with Deloitte ended, to be managed internally.</t>
  </si>
  <si>
    <t>Done</t>
  </si>
  <si>
    <t>Extension is until 31 Jan 2013 until finalisation of new tender, which was done and AON was appointed for another 3 year term.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</si>
</sst>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&quot;\ #,##0.00"/>
    <numFmt numFmtId="165" formatCode="&quot;R&quot;\ 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164" fontId="0" fillId="0" borderId="2" xfId="0" applyNumberFormat="1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164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5" fontId="4" fillId="0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165" fontId="1" fillId="0" borderId="2" xfId="0" applyNumberFormat="1" applyFont="1" applyFill="1" applyBorder="1" applyAlignment="1">
      <alignment horizontal="left" vertical="center" wrapText="1"/>
    </xf>
    <xf numFmtId="164" fontId="1" fillId="0" borderId="2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center" vertical="center" wrapText="1"/>
    </xf>
    <xf numFmtId="15" fontId="0" fillId="2" borderId="2" xfId="0" applyNumberFormat="1" applyFont="1" applyFill="1" applyBorder="1" applyAlignment="1">
      <alignment horizontal="left" vertical="center"/>
    </xf>
    <xf numFmtId="165" fontId="0" fillId="2" borderId="2" xfId="0" applyNumberFormat="1" applyFont="1" applyFill="1" applyBorder="1" applyAlignment="1">
      <alignment horizontal="left" vertical="center" wrapText="1"/>
    </xf>
    <xf numFmtId="0" fontId="0" fillId="2" borderId="2" xfId="0" applyNumberFormat="1" applyFont="1" applyFill="1" applyBorder="1" applyAlignment="1">
      <alignment horizontal="left" vertical="center" wrapText="1"/>
    </xf>
    <xf numFmtId="15" fontId="0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left" vertical="center"/>
    </xf>
    <xf numFmtId="0" fontId="0" fillId="2" borderId="2" xfId="0" applyFont="1" applyFill="1" applyBorder="1" applyAlignment="1">
      <alignment horizontal="left" vertical="center" wrapText="1"/>
    </xf>
    <xf numFmtId="164" fontId="0" fillId="2" borderId="2" xfId="0" applyNumberFormat="1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15" fontId="0" fillId="0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Fill="1" applyBorder="1" applyAlignment="1">
      <alignment horizontal="center" vertical="center" wrapText="1"/>
    </xf>
    <xf numFmtId="15" fontId="0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5" fontId="0" fillId="0" borderId="4" xfId="0" applyNumberFormat="1" applyFont="1" applyFill="1" applyBorder="1" applyAlignment="1">
      <alignment horizontal="center" vertical="center" wrapText="1"/>
    </xf>
    <xf numFmtId="15" fontId="0" fillId="2" borderId="4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"/>
  <sheetViews>
    <sheetView tabSelected="1" zoomScale="80" zoomScaleNormal="80" zoomScaleSheetLayoutView="55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5" sqref="E5"/>
    </sheetView>
  </sheetViews>
  <sheetFormatPr defaultColWidth="9.109375" defaultRowHeight="14.4" x14ac:dyDescent="0.3"/>
  <cols>
    <col min="1" max="1" width="3.88671875" style="9" customWidth="1"/>
    <col min="2" max="2" width="9.109375" style="5"/>
    <col min="3" max="3" width="7.6640625" style="9" customWidth="1"/>
    <col min="4" max="4" width="11.44140625" style="6" customWidth="1"/>
    <col min="5" max="5" width="10.109375" style="6" bestFit="1" customWidth="1"/>
    <col min="6" max="6" width="10.109375" style="5" customWidth="1"/>
    <col min="7" max="7" width="10.6640625" style="7" customWidth="1"/>
    <col min="8" max="8" width="11.44140625" style="47" customWidth="1"/>
    <col min="9" max="9" width="10.33203125" style="9" customWidth="1"/>
    <col min="10" max="10" width="17.44140625" style="8" customWidth="1"/>
    <col min="11" max="11" width="6.44140625" style="9" hidden="1" customWidth="1"/>
    <col min="12" max="12" width="10.33203125" style="9" customWidth="1"/>
    <col min="13" max="13" width="11.109375" style="9" bestFit="1" customWidth="1"/>
    <col min="14" max="14" width="9.33203125" style="9" customWidth="1"/>
    <col min="15" max="15" width="5.5546875" style="10" customWidth="1"/>
    <col min="16" max="16" width="21.109375" style="10" customWidth="1"/>
    <col min="17" max="17" width="11.5546875" style="10" customWidth="1"/>
    <col min="18" max="16384" width="9.109375" style="5"/>
  </cols>
  <sheetData>
    <row r="1" spans="1:17" ht="42.6" customHeight="1" x14ac:dyDescent="0.3">
      <c r="A1" s="26" t="s">
        <v>39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s="8" customFormat="1" ht="54" customHeight="1" x14ac:dyDescent="0.3">
      <c r="A2" s="13" t="s">
        <v>37</v>
      </c>
      <c r="B2" s="14" t="s">
        <v>0</v>
      </c>
      <c r="C2" s="14" t="s">
        <v>1</v>
      </c>
      <c r="D2" s="15" t="s">
        <v>2</v>
      </c>
      <c r="E2" s="16" t="s">
        <v>3</v>
      </c>
      <c r="F2" s="17" t="s">
        <v>4</v>
      </c>
      <c r="G2" s="18" t="s">
        <v>5</v>
      </c>
      <c r="H2" s="19" t="s">
        <v>6</v>
      </c>
      <c r="I2" s="20" t="s">
        <v>7</v>
      </c>
      <c r="J2" s="13" t="s">
        <v>8</v>
      </c>
      <c r="K2" s="13" t="s">
        <v>9</v>
      </c>
      <c r="L2" s="13" t="s">
        <v>10</v>
      </c>
      <c r="M2" s="13" t="s">
        <v>11</v>
      </c>
      <c r="N2" s="13" t="s">
        <v>12</v>
      </c>
      <c r="O2" s="21" t="s">
        <v>13</v>
      </c>
      <c r="P2" s="21" t="s">
        <v>14</v>
      </c>
      <c r="Q2" s="21" t="s">
        <v>15</v>
      </c>
    </row>
    <row r="3" spans="1:17" s="6" customFormat="1" ht="85.2" customHeight="1" x14ac:dyDescent="0.3">
      <c r="A3" s="4">
        <v>1</v>
      </c>
      <c r="B3" s="2" t="s">
        <v>16</v>
      </c>
      <c r="C3" s="12">
        <v>15108</v>
      </c>
      <c r="D3" s="2" t="s">
        <v>17</v>
      </c>
      <c r="E3" s="11">
        <v>40059</v>
      </c>
      <c r="F3" s="1" t="s">
        <v>18</v>
      </c>
      <c r="G3" s="3" t="s">
        <v>19</v>
      </c>
      <c r="H3" s="45">
        <v>40056</v>
      </c>
      <c r="I3" s="45">
        <v>40056</v>
      </c>
      <c r="J3" s="3" t="s">
        <v>20</v>
      </c>
      <c r="K3" s="4">
        <v>1</v>
      </c>
      <c r="L3" s="39">
        <v>41937</v>
      </c>
      <c r="M3" s="39" t="s">
        <v>21</v>
      </c>
      <c r="N3" s="39" t="s">
        <v>22</v>
      </c>
      <c r="O3" s="40" t="s">
        <v>23</v>
      </c>
      <c r="P3" s="22" t="s">
        <v>24</v>
      </c>
      <c r="Q3" s="22" t="s">
        <v>22</v>
      </c>
    </row>
    <row r="4" spans="1:17" s="35" customFormat="1" ht="99" customHeight="1" x14ac:dyDescent="0.3">
      <c r="A4" s="27">
        <v>2</v>
      </c>
      <c r="B4" s="28" t="s">
        <v>25</v>
      </c>
      <c r="C4" s="29" t="s">
        <v>26</v>
      </c>
      <c r="D4" s="28" t="s">
        <v>27</v>
      </c>
      <c r="E4" s="30">
        <v>40105</v>
      </c>
      <c r="F4" s="28" t="s">
        <v>28</v>
      </c>
      <c r="G4" s="31">
        <v>464997</v>
      </c>
      <c r="H4" s="46">
        <v>40249</v>
      </c>
      <c r="I4" s="46">
        <v>40252</v>
      </c>
      <c r="J4" s="32" t="s">
        <v>29</v>
      </c>
      <c r="K4" s="27">
        <v>1</v>
      </c>
      <c r="L4" s="41">
        <v>41348</v>
      </c>
      <c r="M4" s="41">
        <v>41364</v>
      </c>
      <c r="N4" s="41" t="s">
        <v>22</v>
      </c>
      <c r="O4" s="42" t="s">
        <v>31</v>
      </c>
      <c r="P4" s="34" t="s">
        <v>40</v>
      </c>
      <c r="Q4" s="34" t="s">
        <v>41</v>
      </c>
    </row>
    <row r="5" spans="1:17" s="38" customFormat="1" ht="141" customHeight="1" x14ac:dyDescent="0.3">
      <c r="A5" s="27">
        <v>3</v>
      </c>
      <c r="B5" s="28" t="s">
        <v>33</v>
      </c>
      <c r="C5" s="29">
        <v>15168</v>
      </c>
      <c r="D5" s="28" t="s">
        <v>34</v>
      </c>
      <c r="E5" s="33">
        <v>40119</v>
      </c>
      <c r="F5" s="36" t="s">
        <v>35</v>
      </c>
      <c r="G5" s="31">
        <v>356064.32</v>
      </c>
      <c r="H5" s="46">
        <v>40119</v>
      </c>
      <c r="I5" s="46">
        <v>40116</v>
      </c>
      <c r="J5" s="37" t="s">
        <v>38</v>
      </c>
      <c r="K5" s="27">
        <v>0</v>
      </c>
      <c r="L5" s="41">
        <v>41214</v>
      </c>
      <c r="M5" s="41">
        <v>41305</v>
      </c>
      <c r="N5" s="41" t="s">
        <v>30</v>
      </c>
      <c r="O5" s="42" t="s">
        <v>32</v>
      </c>
      <c r="P5" s="34" t="s">
        <v>42</v>
      </c>
      <c r="Q5" s="34" t="s">
        <v>41</v>
      </c>
    </row>
    <row r="6" spans="1:17" s="6" customFormat="1" ht="32.4" customHeight="1" x14ac:dyDescent="0.3">
      <c r="A6" s="13"/>
      <c r="B6" s="16"/>
      <c r="C6" s="13"/>
      <c r="D6" s="16" t="s">
        <v>36</v>
      </c>
      <c r="E6" s="23"/>
      <c r="F6" s="2"/>
      <c r="G6" s="24">
        <f>SUM(G4:G5)</f>
        <v>821061.32000000007</v>
      </c>
      <c r="H6" s="18"/>
      <c r="I6" s="13"/>
      <c r="J6" s="25"/>
      <c r="K6" s="13"/>
      <c r="L6" s="43"/>
      <c r="M6" s="43"/>
      <c r="N6" s="43"/>
      <c r="O6" s="44"/>
      <c r="P6" s="22"/>
      <c r="Q6" s="22"/>
    </row>
  </sheetData>
  <mergeCells count="1">
    <mergeCell ref="A1:Q1"/>
  </mergeCells>
  <pageMargins left="0.31496062992125984" right="0.34" top="0.56999999999999995" bottom="0.4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D1=Contract report 0910</vt:lpstr>
      <vt:lpstr>'D1=Contract report 0910'!Print_Area</vt:lpstr>
      <vt:lpstr>'D1=Contract report 0910'!Print_Titles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nlaubscher</dc:creator>
  <cp:lastModifiedBy>Nadine Laubscher</cp:lastModifiedBy>
  <cp:lastPrinted>2013-04-19T10:24:55Z</cp:lastPrinted>
  <dcterms:created xsi:type="dcterms:W3CDTF">2011-11-02T16:57:06Z</dcterms:created>
  <dcterms:modified xsi:type="dcterms:W3CDTF">2013-04-19T10:25:18Z</dcterms:modified>
</cp:coreProperties>
</file>